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7.132.243\教員\40学年\R05学年\１年\"/>
    </mc:Choice>
  </mc:AlternateContent>
  <xr:revisionPtr revIDLastSave="0" documentId="13_ncr:1_{275411C0-8FDE-463C-8C91-1BDB4ADC4234}" xr6:coauthVersionLast="47" xr6:coauthVersionMax="47" xr10:uidLastSave="{00000000-0000-0000-0000-000000000000}"/>
  <bookViews>
    <workbookView xWindow="-110" yWindow="-110" windowWidth="19420" windowHeight="10300" tabRatio="692" activeTab="1" xr2:uid="{00000000-000D-0000-FFFF-FFFF00000000}"/>
  </bookViews>
  <sheets>
    <sheet name="Ｒ5進探計画" sheetId="9" r:id="rId1"/>
    <sheet name="R4進路計画" sheetId="10" r:id="rId2"/>
  </sheets>
  <definedNames>
    <definedName name="_xlnm.Print_Area" localSheetId="0">'Ｒ5進探計画'!$B$1:$I$31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10" l="1"/>
  <c r="B5" i="10"/>
  <c r="B6" i="10" s="1"/>
  <c r="B7" i="10" s="1"/>
  <c r="B8" i="10" s="1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I31" i="9"/>
  <c r="B31" i="10" l="1"/>
  <c r="B30" i="10"/>
  <c r="B32" i="10" s="1"/>
  <c r="B33" i="10" s="1"/>
  <c r="B34" i="10" s="1"/>
  <c r="B5" i="9"/>
  <c r="B6" i="9" s="1"/>
  <c r="B7" i="9" s="1"/>
  <c r="B8" i="9" s="1"/>
  <c r="B9" i="9" s="1"/>
  <c r="B10" i="9" s="1"/>
  <c r="B11" i="9" s="1"/>
</calcChain>
</file>

<file path=xl/sharedStrings.xml><?xml version="1.0" encoding="utf-8"?>
<sst xmlns="http://schemas.openxmlformats.org/spreadsheetml/2006/main" count="320" uniqueCount="81">
  <si>
    <t>週</t>
    <rPh sb="0" eb="1">
      <t>シュウ</t>
    </rPh>
    <phoneticPr fontId="1"/>
  </si>
  <si>
    <t>進路ディスカッション</t>
    <rPh sb="0" eb="2">
      <t>シンロ</t>
    </rPh>
    <phoneticPr fontId="1"/>
  </si>
  <si>
    <t>月日</t>
    <rPh sb="0" eb="1">
      <t>ツキ</t>
    </rPh>
    <rPh sb="1" eb="2">
      <t>ヒ</t>
    </rPh>
    <phoneticPr fontId="1"/>
  </si>
  <si>
    <t>大単元</t>
    <rPh sb="0" eb="3">
      <t>ダイタンゲン</t>
    </rPh>
    <phoneticPr fontId="1"/>
  </si>
  <si>
    <t>小単元</t>
    <rPh sb="0" eb="3">
      <t>ショウタンゲン</t>
    </rPh>
    <phoneticPr fontId="1"/>
  </si>
  <si>
    <t>主な学習内容</t>
    <rPh sb="0" eb="1">
      <t>オモ</t>
    </rPh>
    <rPh sb="2" eb="4">
      <t>ガクシュウ</t>
    </rPh>
    <rPh sb="4" eb="6">
      <t>ナイヨウ</t>
    </rPh>
    <phoneticPr fontId="1"/>
  </si>
  <si>
    <t>形態</t>
    <rPh sb="0" eb="2">
      <t>ケイタイ</t>
    </rPh>
    <phoneticPr fontId="1"/>
  </si>
  <si>
    <t>担当</t>
    <rPh sb="0" eb="2">
      <t>タントウ</t>
    </rPh>
    <phoneticPr fontId="1"/>
  </si>
  <si>
    <t>時数</t>
    <rPh sb="0" eb="2">
      <t>ジスウ</t>
    </rPh>
    <phoneticPr fontId="1"/>
  </si>
  <si>
    <t>オリエンテーション</t>
    <phoneticPr fontId="1"/>
  </si>
  <si>
    <t>進路実現のために何をすればよいか①</t>
    <rPh sb="0" eb="2">
      <t>シンロ</t>
    </rPh>
    <rPh sb="2" eb="4">
      <t>ジツゲン</t>
    </rPh>
    <rPh sb="8" eb="9">
      <t>ナニ</t>
    </rPh>
    <phoneticPr fontId="1"/>
  </si>
  <si>
    <t>一斉</t>
    <rPh sb="0" eb="2">
      <t>イッセイ</t>
    </rPh>
    <phoneticPr fontId="1"/>
  </si>
  <si>
    <t>進路課長
学年団</t>
    <rPh sb="0" eb="2">
      <t>シンロ</t>
    </rPh>
    <rPh sb="2" eb="4">
      <t>カチョウ</t>
    </rPh>
    <rPh sb="5" eb="7">
      <t>ガクネン</t>
    </rPh>
    <rPh sb="7" eb="8">
      <t>ダン</t>
    </rPh>
    <phoneticPr fontId="1"/>
  </si>
  <si>
    <t>自己理解と進路選択</t>
    <rPh sb="0" eb="2">
      <t>ジコ</t>
    </rPh>
    <rPh sb="2" eb="4">
      <t>リカイ</t>
    </rPh>
    <rPh sb="5" eb="7">
      <t>シンロ</t>
    </rPh>
    <rPh sb="7" eb="9">
      <t>センタク</t>
    </rPh>
    <phoneticPr fontId="1"/>
  </si>
  <si>
    <t>自己理解適性検査</t>
    <rPh sb="0" eb="2">
      <t>ジコ</t>
    </rPh>
    <rPh sb="2" eb="4">
      <t>リカイ</t>
    </rPh>
    <rPh sb="4" eb="6">
      <t>テキセイ</t>
    </rPh>
    <rPh sb="6" eb="8">
      <t>ケンサ</t>
    </rPh>
    <phoneticPr fontId="1"/>
  </si>
  <si>
    <t>学科</t>
    <rPh sb="0" eb="2">
      <t>ガッカ</t>
    </rPh>
    <phoneticPr fontId="1"/>
  </si>
  <si>
    <t>担任
学年団</t>
    <rPh sb="0" eb="2">
      <t>タンニン</t>
    </rPh>
    <rPh sb="3" eb="5">
      <t>ガクネン</t>
    </rPh>
    <rPh sb="5" eb="6">
      <t>ダン</t>
    </rPh>
    <phoneticPr fontId="1"/>
  </si>
  <si>
    <t>自己理解適性検査の検証①</t>
    <rPh sb="0" eb="2">
      <t>ジコ</t>
    </rPh>
    <rPh sb="2" eb="4">
      <t>リカイ</t>
    </rPh>
    <rPh sb="4" eb="6">
      <t>テキセイ</t>
    </rPh>
    <rPh sb="6" eb="8">
      <t>ケンサ</t>
    </rPh>
    <rPh sb="9" eb="11">
      <t>ケンショウ</t>
    </rPh>
    <phoneticPr fontId="1"/>
  </si>
  <si>
    <t>自己理解適性検査の検証②</t>
    <rPh sb="0" eb="2">
      <t>ジコ</t>
    </rPh>
    <rPh sb="2" eb="4">
      <t>リカイ</t>
    </rPh>
    <rPh sb="4" eb="6">
      <t>テキセイ</t>
    </rPh>
    <rPh sb="6" eb="8">
      <t>ケンサ</t>
    </rPh>
    <rPh sb="9" eb="11">
      <t>ケンショウ</t>
    </rPh>
    <phoneticPr fontId="1"/>
  </si>
  <si>
    <t>勤労観と職業観</t>
    <rPh sb="0" eb="3">
      <t>キンロウカン</t>
    </rPh>
    <rPh sb="4" eb="7">
      <t>ショクギョウカン</t>
    </rPh>
    <phoneticPr fontId="1"/>
  </si>
  <si>
    <t>進路講話</t>
    <rPh sb="0" eb="2">
      <t>シンロ</t>
    </rPh>
    <rPh sb="2" eb="4">
      <t>コウワ</t>
    </rPh>
    <phoneticPr fontId="1"/>
  </si>
  <si>
    <t>職場見学事前指導</t>
    <rPh sb="0" eb="2">
      <t>ショクバ</t>
    </rPh>
    <rPh sb="2" eb="4">
      <t>ケンガク</t>
    </rPh>
    <rPh sb="4" eb="6">
      <t>ジゼン</t>
    </rPh>
    <rPh sb="6" eb="8">
      <t>シドウ</t>
    </rPh>
    <phoneticPr fontId="1"/>
  </si>
  <si>
    <t>学科別職場見学</t>
    <rPh sb="0" eb="2">
      <t>ガッカ</t>
    </rPh>
    <rPh sb="2" eb="3">
      <t>ベツ</t>
    </rPh>
    <rPh sb="3" eb="5">
      <t>ショクバ</t>
    </rPh>
    <rPh sb="5" eb="7">
      <t>ケンガク</t>
    </rPh>
    <phoneticPr fontId="1"/>
  </si>
  <si>
    <t>学科長
学年団</t>
    <rPh sb="0" eb="2">
      <t>ガッカ</t>
    </rPh>
    <rPh sb="2" eb="3">
      <t>チョウ</t>
    </rPh>
    <rPh sb="4" eb="6">
      <t>ガクネン</t>
    </rPh>
    <rPh sb="6" eb="7">
      <t>ダン</t>
    </rPh>
    <phoneticPr fontId="1"/>
  </si>
  <si>
    <t>進路実現のために何をすればよいか②</t>
    <rPh sb="0" eb="2">
      <t>シンロ</t>
    </rPh>
    <rPh sb="2" eb="4">
      <t>ジツゲン</t>
    </rPh>
    <rPh sb="8" eb="9">
      <t>ナニ</t>
    </rPh>
    <phoneticPr fontId="1"/>
  </si>
  <si>
    <t>進路実現と学校生活</t>
    <rPh sb="0" eb="2">
      <t>シンロ</t>
    </rPh>
    <rPh sb="2" eb="4">
      <t>ジツゲン</t>
    </rPh>
    <rPh sb="5" eb="7">
      <t>ガッコウ</t>
    </rPh>
    <rPh sb="7" eb="9">
      <t>セイカツ</t>
    </rPh>
    <phoneticPr fontId="1"/>
  </si>
  <si>
    <t>職種を考える①</t>
    <rPh sb="0" eb="2">
      <t>ショクシュ</t>
    </rPh>
    <rPh sb="3" eb="4">
      <t>カンガ</t>
    </rPh>
    <phoneticPr fontId="1"/>
  </si>
  <si>
    <t>合計</t>
    <rPh sb="0" eb="2">
      <t>ゴウケイ</t>
    </rPh>
    <phoneticPr fontId="1"/>
  </si>
  <si>
    <t>職業検索Ⅰ</t>
    <rPh sb="0" eb="2">
      <t>ショクギョウ</t>
    </rPh>
    <rPh sb="2" eb="4">
      <t>ケンサク</t>
    </rPh>
    <phoneticPr fontId="1"/>
  </si>
  <si>
    <t>ライフプランを考えるⅠ</t>
    <rPh sb="7" eb="8">
      <t>カンガ</t>
    </rPh>
    <phoneticPr fontId="1"/>
  </si>
  <si>
    <t>職場見学Ⅰ</t>
    <rPh sb="0" eb="2">
      <t>ショクバ</t>
    </rPh>
    <rPh sb="2" eb="4">
      <t>ケンガク</t>
    </rPh>
    <phoneticPr fontId="1"/>
  </si>
  <si>
    <t>職場見学Ⅱ</t>
    <rPh sb="0" eb="2">
      <t>ショクバ</t>
    </rPh>
    <rPh sb="2" eb="4">
      <t>ケンガク</t>
    </rPh>
    <phoneticPr fontId="1"/>
  </si>
  <si>
    <t>職場見学Ⅲ</t>
    <rPh sb="0" eb="2">
      <t>ショクバ</t>
    </rPh>
    <rPh sb="2" eb="4">
      <t>ケンガク</t>
    </rPh>
    <phoneticPr fontId="1"/>
  </si>
  <si>
    <t>職業検索Ⅱ</t>
    <rPh sb="0" eb="2">
      <t>ショクギョウ</t>
    </rPh>
    <rPh sb="2" eb="4">
      <t>ケンサク</t>
    </rPh>
    <phoneticPr fontId="1"/>
  </si>
  <si>
    <t>自己理解Ⅰ</t>
    <rPh sb="0" eb="2">
      <t>ジコ</t>
    </rPh>
    <rPh sb="2" eb="4">
      <t>リカイ</t>
    </rPh>
    <phoneticPr fontId="1"/>
  </si>
  <si>
    <t>自己理解Ⅱ</t>
    <rPh sb="0" eb="2">
      <t>ジコ</t>
    </rPh>
    <rPh sb="2" eb="4">
      <t>リカイ</t>
    </rPh>
    <phoneticPr fontId="1"/>
  </si>
  <si>
    <t>自己理解Ⅲ</t>
    <rPh sb="0" eb="2">
      <t>ジコ</t>
    </rPh>
    <rPh sb="2" eb="4">
      <t>リカイ</t>
    </rPh>
    <phoneticPr fontId="1"/>
  </si>
  <si>
    <t>自己の適正と職業Ⅰ</t>
    <rPh sb="0" eb="2">
      <t>ジコ</t>
    </rPh>
    <rPh sb="3" eb="5">
      <t>テキセイ</t>
    </rPh>
    <rPh sb="6" eb="8">
      <t>ショクギョウ</t>
    </rPh>
    <phoneticPr fontId="1"/>
  </si>
  <si>
    <t>自己の適正と職業Ⅱ</t>
    <rPh sb="0" eb="2">
      <t>ジコ</t>
    </rPh>
    <rPh sb="3" eb="5">
      <t>テキセイ</t>
    </rPh>
    <rPh sb="6" eb="8">
      <t>ショクギョウ</t>
    </rPh>
    <phoneticPr fontId="1"/>
  </si>
  <si>
    <t>提出書類体験(願書、履歴書等)</t>
    <rPh sb="0" eb="2">
      <t>テイシュツ</t>
    </rPh>
    <rPh sb="2" eb="4">
      <t>ショルイ</t>
    </rPh>
    <rPh sb="4" eb="6">
      <t>タイケン</t>
    </rPh>
    <rPh sb="7" eb="9">
      <t>ガンショ</t>
    </rPh>
    <rPh sb="10" eb="14">
      <t>リレキショトウ</t>
    </rPh>
    <phoneticPr fontId="1"/>
  </si>
  <si>
    <t>〃</t>
    <phoneticPr fontId="1"/>
  </si>
  <si>
    <t>職業理解①</t>
    <rPh sb="0" eb="2">
      <t>ショクギョウ</t>
    </rPh>
    <rPh sb="2" eb="4">
      <t>リカイ</t>
    </rPh>
    <phoneticPr fontId="1"/>
  </si>
  <si>
    <t>職業理解②</t>
    <rPh sb="0" eb="2">
      <t>ショクギョウ</t>
    </rPh>
    <rPh sb="2" eb="4">
      <t>リカイ</t>
    </rPh>
    <phoneticPr fontId="1"/>
  </si>
  <si>
    <t>ライセンスアカデミー</t>
  </si>
  <si>
    <t>職業別体験型ガイダンス</t>
    <rPh sb="0" eb="3">
      <t>ショクギョウベツ</t>
    </rPh>
    <rPh sb="3" eb="6">
      <t>タイケンガタ</t>
    </rPh>
    <phoneticPr fontId="1"/>
  </si>
  <si>
    <t>進路ガイダンス（１・２年）(５、６限・外部講師)</t>
    <rPh sb="0" eb="2">
      <t>シンロ</t>
    </rPh>
    <rPh sb="11" eb="12">
      <t>ネン</t>
    </rPh>
    <rPh sb="17" eb="18">
      <t>ゲン</t>
    </rPh>
    <rPh sb="19" eb="21">
      <t>ガイブ</t>
    </rPh>
    <rPh sb="21" eb="23">
      <t>コウシ</t>
    </rPh>
    <phoneticPr fontId="2"/>
  </si>
  <si>
    <t>学科</t>
  </si>
  <si>
    <t>１・２年
合同</t>
    <rPh sb="3" eb="4">
      <t>ネン</t>
    </rPh>
    <rPh sb="5" eb="7">
      <t>ゴウドウ</t>
    </rPh>
    <phoneticPr fontId="1"/>
  </si>
  <si>
    <t>〃</t>
  </si>
  <si>
    <t>リクルート</t>
  </si>
  <si>
    <t>進路課</t>
    <rPh sb="0" eb="2">
      <t>シンロ</t>
    </rPh>
    <rPh sb="2" eb="3">
      <t>カ</t>
    </rPh>
    <phoneticPr fontId="1"/>
  </si>
  <si>
    <t>マナーとコミュニケーション</t>
  </si>
  <si>
    <t>学内企業別説明会</t>
    <rPh sb="0" eb="2">
      <t>ガクナイ</t>
    </rPh>
    <rPh sb="2" eb="5">
      <t>キギョウベツ</t>
    </rPh>
    <rPh sb="5" eb="8">
      <t>セツメイカイ</t>
    </rPh>
    <phoneticPr fontId="1"/>
  </si>
  <si>
    <r>
      <t>自己理解適性検査の検証③</t>
    </r>
    <r>
      <rPr>
        <sz val="10"/>
        <rFont val="ＭＳ Ｐ明朝"/>
        <family val="1"/>
        <charset val="128"/>
      </rPr>
      <t>（１学期の振り返り）</t>
    </r>
    <rPh sb="0" eb="2">
      <t>ジコ</t>
    </rPh>
    <rPh sb="2" eb="4">
      <t>リカイ</t>
    </rPh>
    <rPh sb="4" eb="6">
      <t>テキセイ</t>
    </rPh>
    <rPh sb="6" eb="8">
      <t>ケンサ</t>
    </rPh>
    <rPh sb="9" eb="11">
      <t>ケンショウ</t>
    </rPh>
    <rPh sb="14" eb="16">
      <t>ガッキ</t>
    </rPh>
    <rPh sb="17" eb="18">
      <t>フ</t>
    </rPh>
    <rPh sb="19" eb="20">
      <t>カエ</t>
    </rPh>
    <phoneticPr fontId="1"/>
  </si>
  <si>
    <t>講演会（５限・外部講師)　</t>
    <rPh sb="0" eb="3">
      <t>コウエンカイ</t>
    </rPh>
    <rPh sb="5" eb="6">
      <t>ゲン</t>
    </rPh>
    <rPh sb="7" eb="9">
      <t>ガイブ</t>
    </rPh>
    <rPh sb="9" eb="11">
      <t>コウシ</t>
    </rPh>
    <phoneticPr fontId="1"/>
  </si>
  <si>
    <t>未来を見つけよう（５限・外部講師）</t>
    <rPh sb="0" eb="2">
      <t>ミライ</t>
    </rPh>
    <rPh sb="3" eb="4">
      <t>ミ</t>
    </rPh>
    <rPh sb="10" eb="11">
      <t>ゲン</t>
    </rPh>
    <rPh sb="12" eb="14">
      <t>ガイブ</t>
    </rPh>
    <rPh sb="14" eb="16">
      <t>コウシ</t>
    </rPh>
    <phoneticPr fontId="1"/>
  </si>
  <si>
    <t>進路ガイダンス(まとめ)（５限・外部講師）</t>
    <rPh sb="0" eb="2">
      <t>シンロ</t>
    </rPh>
    <rPh sb="14" eb="15">
      <t>ゲン</t>
    </rPh>
    <rPh sb="16" eb="18">
      <t>ガイブ</t>
    </rPh>
    <rPh sb="18" eb="20">
      <t>コウシ</t>
    </rPh>
    <phoneticPr fontId="1"/>
  </si>
  <si>
    <t>類型選択</t>
    <rPh sb="0" eb="2">
      <t>ルイケイ</t>
    </rPh>
    <rPh sb="2" eb="4">
      <t>センタク</t>
    </rPh>
    <phoneticPr fontId="1"/>
  </si>
  <si>
    <t>教務課
学科・担任</t>
    <rPh sb="0" eb="3">
      <t>キョウムカ</t>
    </rPh>
    <rPh sb="4" eb="6">
      <t>ガッカ</t>
    </rPh>
    <rPh sb="7" eb="9">
      <t>タンニン</t>
    </rPh>
    <phoneticPr fontId="1"/>
  </si>
  <si>
    <t>職種を考える②</t>
    <rPh sb="0" eb="2">
      <t>ショクシュ</t>
    </rPh>
    <rPh sb="3" eb="4">
      <t>カンガ</t>
    </rPh>
    <phoneticPr fontId="1"/>
  </si>
  <si>
    <t>類型選択に関する面談</t>
    <rPh sb="0" eb="2">
      <t>ルイケイ</t>
    </rPh>
    <rPh sb="2" eb="4">
      <t>センタク</t>
    </rPh>
    <rPh sb="5" eb="6">
      <t>カン</t>
    </rPh>
    <rPh sb="8" eb="10">
      <t>メンダン</t>
    </rPh>
    <phoneticPr fontId="1"/>
  </si>
  <si>
    <t>類型選択説明会（５、６限・教務課）</t>
    <rPh sb="0" eb="2">
      <t>ルイケイ</t>
    </rPh>
    <rPh sb="2" eb="4">
      <t>センタク</t>
    </rPh>
    <rPh sb="4" eb="7">
      <t>セツメイカイ</t>
    </rPh>
    <rPh sb="11" eb="12">
      <t>ゲン</t>
    </rPh>
    <rPh sb="13" eb="16">
      <t>キョウムカ</t>
    </rPh>
    <phoneticPr fontId="1"/>
  </si>
  <si>
    <t>進路探究の意義</t>
    <rPh sb="0" eb="2">
      <t>シンロ</t>
    </rPh>
    <rPh sb="2" eb="4">
      <t>タンキュウ</t>
    </rPh>
    <rPh sb="5" eb="7">
      <t>イギ</t>
    </rPh>
    <phoneticPr fontId="1"/>
  </si>
  <si>
    <t>〃</t>
    <phoneticPr fontId="1"/>
  </si>
  <si>
    <t>職種と進路実現①（調査研究）</t>
    <rPh sb="0" eb="2">
      <t>ショクシュ</t>
    </rPh>
    <rPh sb="3" eb="5">
      <t>シンロ</t>
    </rPh>
    <rPh sb="5" eb="7">
      <t>ジツゲン</t>
    </rPh>
    <rPh sb="9" eb="11">
      <t>チョウサ</t>
    </rPh>
    <rPh sb="11" eb="13">
      <t>ケンキュウ</t>
    </rPh>
    <phoneticPr fontId="1"/>
  </si>
  <si>
    <t>職場見学お礼状の作成とまとめ</t>
    <rPh sb="0" eb="2">
      <t>ショクバ</t>
    </rPh>
    <rPh sb="2" eb="4">
      <t>ケンガク</t>
    </rPh>
    <rPh sb="5" eb="7">
      <t>レイジョウ</t>
    </rPh>
    <rPh sb="8" eb="10">
      <t>サクセイ</t>
    </rPh>
    <phoneticPr fontId="1"/>
  </si>
  <si>
    <t>職種と進路実現②（調査研究）</t>
    <rPh sb="0" eb="2">
      <t>ショクシュ</t>
    </rPh>
    <rPh sb="3" eb="5">
      <t>シンロ</t>
    </rPh>
    <rPh sb="5" eb="7">
      <t>ジツゲン</t>
    </rPh>
    <rPh sb="9" eb="11">
      <t>チョウサ</t>
    </rPh>
    <rPh sb="11" eb="13">
      <t>ケンキュウ</t>
    </rPh>
    <phoneticPr fontId="1"/>
  </si>
  <si>
    <t>職種と進路実現③（まとめ・発表）</t>
    <rPh sb="0" eb="2">
      <t>ショクシュ</t>
    </rPh>
    <rPh sb="3" eb="5">
      <t>シンロ</t>
    </rPh>
    <rPh sb="5" eb="7">
      <t>ジツゲン</t>
    </rPh>
    <rPh sb="13" eb="15">
      <t>ハッピョウ</t>
    </rPh>
    <phoneticPr fontId="1"/>
  </si>
  <si>
    <t>活動の振り返り</t>
    <rPh sb="0" eb="2">
      <t>カツドウ</t>
    </rPh>
    <rPh sb="3" eb="4">
      <t>フ</t>
    </rPh>
    <rPh sb="5" eb="6">
      <t>カエ</t>
    </rPh>
    <phoneticPr fontId="1"/>
  </si>
  <si>
    <t>一年を振り返って</t>
    <rPh sb="0" eb="2">
      <t>イチネン</t>
    </rPh>
    <rPh sb="3" eb="4">
      <t>フ</t>
    </rPh>
    <rPh sb="5" eb="6">
      <t>カエ</t>
    </rPh>
    <phoneticPr fontId="1"/>
  </si>
  <si>
    <t>感想・発表・意見交換等</t>
    <rPh sb="0" eb="2">
      <t>カンソウ</t>
    </rPh>
    <rPh sb="3" eb="5">
      <t>ハッピョウ</t>
    </rPh>
    <rPh sb="6" eb="8">
      <t>イケン</t>
    </rPh>
    <rPh sb="8" eb="10">
      <t>コウカン</t>
    </rPh>
    <rPh sb="10" eb="11">
      <t>トウ</t>
    </rPh>
    <phoneticPr fontId="1"/>
  </si>
  <si>
    <t>担任
学年団　　　</t>
    <rPh sb="3" eb="5">
      <t>ガクネン</t>
    </rPh>
    <rPh sb="5" eb="6">
      <t>ダン</t>
    </rPh>
    <phoneticPr fontId="1"/>
  </si>
  <si>
    <t>職種を考える③</t>
    <rPh sb="0" eb="2">
      <t>ショクシュ</t>
    </rPh>
    <rPh sb="3" eb="4">
      <t>カンガ</t>
    </rPh>
    <phoneticPr fontId="1"/>
  </si>
  <si>
    <t>資格を考える①</t>
    <rPh sb="0" eb="2">
      <t>シカク</t>
    </rPh>
    <rPh sb="3" eb="4">
      <t>カンガ</t>
    </rPh>
    <phoneticPr fontId="1"/>
  </si>
  <si>
    <t>資格を考える②</t>
    <rPh sb="0" eb="2">
      <t>シカク</t>
    </rPh>
    <rPh sb="3" eb="4">
      <t>カンガ</t>
    </rPh>
    <phoneticPr fontId="1"/>
  </si>
  <si>
    <t>令和5年度 総合的な探求の時間「進路探究Ⅰ」（１学年）年間指導計画表（予定）</t>
    <rPh sb="0" eb="2">
      <t>レイワ</t>
    </rPh>
    <rPh sb="3" eb="4">
      <t>トシ</t>
    </rPh>
    <rPh sb="4" eb="5">
      <t>タビ</t>
    </rPh>
    <rPh sb="6" eb="9">
      <t>ソウゴウテキ</t>
    </rPh>
    <rPh sb="10" eb="12">
      <t>タンキュウ</t>
    </rPh>
    <rPh sb="13" eb="15">
      <t>ジカン</t>
    </rPh>
    <rPh sb="16" eb="18">
      <t>シンロ</t>
    </rPh>
    <rPh sb="18" eb="20">
      <t>タンキュウ</t>
    </rPh>
    <rPh sb="24" eb="26">
      <t>ガクネン</t>
    </rPh>
    <rPh sb="27" eb="29">
      <t>ネンカン</t>
    </rPh>
    <rPh sb="29" eb="31">
      <t>シドウ</t>
    </rPh>
    <rPh sb="31" eb="33">
      <t>ケイカク</t>
    </rPh>
    <rPh sb="33" eb="34">
      <t>ヒョウ</t>
    </rPh>
    <rPh sb="35" eb="37">
      <t>ヨテイ</t>
    </rPh>
    <phoneticPr fontId="1"/>
  </si>
  <si>
    <t>職場見学事前指導①</t>
    <rPh sb="0" eb="2">
      <t>ショクバ</t>
    </rPh>
    <rPh sb="2" eb="4">
      <t>ケンガク</t>
    </rPh>
    <rPh sb="4" eb="6">
      <t>ジゼン</t>
    </rPh>
    <rPh sb="6" eb="8">
      <t>シドウ</t>
    </rPh>
    <phoneticPr fontId="1"/>
  </si>
  <si>
    <t>職場見学事前指導②</t>
    <rPh sb="0" eb="2">
      <t>ショクバ</t>
    </rPh>
    <rPh sb="2" eb="4">
      <t>ケンガク</t>
    </rPh>
    <rPh sb="4" eb="6">
      <t>ジゼン</t>
    </rPh>
    <rPh sb="6" eb="8">
      <t>シドウ</t>
    </rPh>
    <phoneticPr fontId="1"/>
  </si>
  <si>
    <t>職場見学Ⅳ</t>
    <rPh sb="0" eb="2">
      <t>ショクバ</t>
    </rPh>
    <rPh sb="2" eb="4">
      <t>ケンガク</t>
    </rPh>
    <phoneticPr fontId="1"/>
  </si>
  <si>
    <t>学科別職場見学</t>
    <rPh sb="0" eb="2">
      <t>ガッカ</t>
    </rPh>
    <rPh sb="2" eb="3">
      <t>ベツ</t>
    </rPh>
    <rPh sb="3" eb="5">
      <t>ショクバ</t>
    </rPh>
    <rPh sb="5" eb="7">
      <t>ケンガク</t>
    </rPh>
    <phoneticPr fontId="1"/>
  </si>
  <si>
    <t>学科長
学年団</t>
    <rPh sb="0" eb="3">
      <t>ガッカチョウ</t>
    </rPh>
    <rPh sb="4" eb="6">
      <t>ガクネン</t>
    </rPh>
    <rPh sb="6" eb="7">
      <t>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</si>
</sst>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"/>
    <numFmt numFmtId="177" formatCode="m&quot;月&quot;d&quot;日&quot;;@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left" vertical="center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177" fontId="3" fillId="0" borderId="12" xfId="0" applyNumberFormat="1" applyFont="1" applyBorder="1" applyAlignment="1">
      <alignment horizontal="center" vertical="center"/>
    </xf>
    <xf numFmtId="177" fontId="3" fillId="0" borderId="17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77" fontId="3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left" vertical="center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177" fontId="3" fillId="0" borderId="29" xfId="0" applyNumberFormat="1" applyFont="1" applyBorder="1" applyAlignment="1">
      <alignment horizontal="center" vertical="center"/>
    </xf>
    <xf numFmtId="176" fontId="3" fillId="0" borderId="30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176" fontId="3" fillId="0" borderId="14" xfId="0" applyNumberFormat="1" applyFont="1" applyBorder="1" applyAlignment="1">
      <alignment horizontal="left" vertical="center"/>
    </xf>
    <xf numFmtId="176" fontId="3" fillId="0" borderId="1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Q31"/>
  <sheetViews>
    <sheetView showGridLines="0" topLeftCell="A12" zoomScale="90" zoomScaleNormal="90" workbookViewId="0">
      <selection activeCell="K23" sqref="K23"/>
    </sheetView>
  </sheetViews>
  <sheetFormatPr defaultRowHeight="13" x14ac:dyDescent="0.2"/>
  <cols>
    <col min="1" max="2" width="4.6328125" customWidth="1"/>
    <col min="3" max="3" width="10" customWidth="1"/>
    <col min="4" max="4" width="21.26953125" style="23" customWidth="1"/>
    <col min="5" max="5" width="22.453125" customWidth="1"/>
    <col min="6" max="6" width="36.26953125" customWidth="1"/>
    <col min="7" max="7" width="7.26953125" style="24" customWidth="1"/>
    <col min="8" max="8" width="10.81640625" style="24" customWidth="1"/>
    <col min="9" max="9" width="5.36328125" customWidth="1"/>
    <col min="10" max="10" width="4.6328125" customWidth="1"/>
    <col min="13" max="13" width="32.7265625" customWidth="1"/>
  </cols>
  <sheetData>
    <row r="1" spans="2:17" ht="30" customHeight="1" x14ac:dyDescent="0.3">
      <c r="B1" s="59" t="s">
        <v>75</v>
      </c>
      <c r="C1" s="59"/>
      <c r="D1" s="59"/>
      <c r="E1" s="59"/>
      <c r="F1" s="59"/>
      <c r="G1" s="59"/>
      <c r="H1" s="59"/>
      <c r="I1" s="59"/>
    </row>
    <row r="2" spans="2:17" ht="9.75" customHeight="1" thickBot="1" x14ac:dyDescent="0.25">
      <c r="B2" s="1"/>
      <c r="C2" s="1"/>
      <c r="D2" s="2"/>
      <c r="E2" s="1"/>
      <c r="F2" s="1"/>
      <c r="G2" s="3"/>
      <c r="H2" s="3"/>
      <c r="I2" s="1"/>
    </row>
    <row r="3" spans="2:17" s="9" customFormat="1" ht="33.5" customHeight="1" thickBot="1" x14ac:dyDescent="0.25">
      <c r="B3" s="4" t="s">
        <v>0</v>
      </c>
      <c r="C3" s="5" t="s">
        <v>2</v>
      </c>
      <c r="D3" s="4" t="s">
        <v>3</v>
      </c>
      <c r="E3" s="6" t="s">
        <v>4</v>
      </c>
      <c r="F3" s="7" t="s">
        <v>5</v>
      </c>
      <c r="G3" s="8" t="s">
        <v>6</v>
      </c>
      <c r="H3" s="5" t="s">
        <v>7</v>
      </c>
      <c r="I3" s="7" t="s">
        <v>8</v>
      </c>
    </row>
    <row r="4" spans="2:17" ht="33.5" customHeight="1" x14ac:dyDescent="0.2">
      <c r="B4" s="33">
        <v>1</v>
      </c>
      <c r="C4" s="32">
        <v>44665</v>
      </c>
      <c r="D4" s="48" t="s">
        <v>9</v>
      </c>
      <c r="E4" s="35" t="s">
        <v>62</v>
      </c>
      <c r="F4" s="36" t="s">
        <v>9</v>
      </c>
      <c r="G4" s="37" t="s">
        <v>11</v>
      </c>
      <c r="H4" s="38" t="s">
        <v>16</v>
      </c>
      <c r="I4" s="39">
        <v>1</v>
      </c>
    </row>
    <row r="5" spans="2:17" ht="33.5" customHeight="1" x14ac:dyDescent="0.2">
      <c r="B5" s="11">
        <f>B4+1</f>
        <v>2</v>
      </c>
      <c r="C5" s="25">
        <v>44672</v>
      </c>
      <c r="D5" s="12" t="s">
        <v>13</v>
      </c>
      <c r="E5" s="13" t="s">
        <v>37</v>
      </c>
      <c r="F5" s="14" t="s">
        <v>14</v>
      </c>
      <c r="G5" s="15" t="s">
        <v>11</v>
      </c>
      <c r="H5" s="16" t="s">
        <v>12</v>
      </c>
      <c r="I5" s="17">
        <v>1</v>
      </c>
      <c r="K5" s="44" t="s">
        <v>50</v>
      </c>
      <c r="L5" s="28"/>
      <c r="M5" s="29"/>
      <c r="N5" s="28"/>
      <c r="O5" s="28"/>
      <c r="P5" s="28"/>
      <c r="Q5" s="28"/>
    </row>
    <row r="6" spans="2:17" ht="33.5" customHeight="1" x14ac:dyDescent="0.2">
      <c r="B6" s="10">
        <f t="shared" ref="B6:B11" si="0">B5+1</f>
        <v>3</v>
      </c>
      <c r="C6" s="25">
        <v>44693</v>
      </c>
      <c r="D6" s="27" t="s">
        <v>40</v>
      </c>
      <c r="E6" s="13" t="s">
        <v>62</v>
      </c>
      <c r="F6" s="14" t="s">
        <v>10</v>
      </c>
      <c r="G6" s="15" t="s">
        <v>15</v>
      </c>
      <c r="H6" s="16" t="s">
        <v>16</v>
      </c>
      <c r="I6" s="17">
        <v>1</v>
      </c>
      <c r="K6" s="40"/>
      <c r="L6" s="29"/>
      <c r="M6" s="29"/>
      <c r="N6" s="30"/>
      <c r="O6" s="30"/>
      <c r="P6" s="30"/>
      <c r="Q6" s="28"/>
    </row>
    <row r="7" spans="2:17" ht="33.5" customHeight="1" x14ac:dyDescent="0.2">
      <c r="B7" s="11">
        <f t="shared" si="0"/>
        <v>4</v>
      </c>
      <c r="C7" s="25">
        <v>44707</v>
      </c>
      <c r="D7" s="27" t="s">
        <v>40</v>
      </c>
      <c r="E7" s="13" t="s">
        <v>28</v>
      </c>
      <c r="F7" s="14" t="s">
        <v>41</v>
      </c>
      <c r="G7" s="15" t="s">
        <v>15</v>
      </c>
      <c r="H7" s="16" t="s">
        <v>16</v>
      </c>
      <c r="I7" s="17">
        <v>1</v>
      </c>
      <c r="K7" s="28"/>
      <c r="L7" s="29"/>
      <c r="M7" s="29"/>
      <c r="N7" s="30"/>
      <c r="O7" s="30"/>
      <c r="P7" s="28"/>
      <c r="Q7" s="28"/>
    </row>
    <row r="8" spans="2:17" ht="33.5" customHeight="1" x14ac:dyDescent="0.2">
      <c r="B8" s="10">
        <f t="shared" si="0"/>
        <v>5</v>
      </c>
      <c r="C8" s="25">
        <v>44711</v>
      </c>
      <c r="D8" s="27" t="s">
        <v>40</v>
      </c>
      <c r="E8" s="13" t="s">
        <v>28</v>
      </c>
      <c r="F8" s="18" t="s">
        <v>42</v>
      </c>
      <c r="G8" s="15" t="s">
        <v>15</v>
      </c>
      <c r="H8" s="16" t="s">
        <v>16</v>
      </c>
      <c r="I8" s="17">
        <v>1</v>
      </c>
      <c r="K8" s="28"/>
      <c r="L8" s="29"/>
      <c r="M8" s="31"/>
      <c r="N8" s="30"/>
      <c r="O8" s="30"/>
      <c r="P8" s="28"/>
      <c r="Q8" s="28"/>
    </row>
    <row r="9" spans="2:17" ht="33.5" customHeight="1" x14ac:dyDescent="0.2">
      <c r="B9" s="11">
        <f t="shared" si="0"/>
        <v>6</v>
      </c>
      <c r="C9" s="25">
        <v>44721</v>
      </c>
      <c r="D9" s="27" t="s">
        <v>40</v>
      </c>
      <c r="E9" s="13" t="s">
        <v>38</v>
      </c>
      <c r="F9" s="18" t="s">
        <v>17</v>
      </c>
      <c r="G9" s="15" t="s">
        <v>15</v>
      </c>
      <c r="H9" s="16" t="s">
        <v>16</v>
      </c>
      <c r="I9" s="17">
        <v>1</v>
      </c>
      <c r="K9" s="28"/>
      <c r="L9" s="29"/>
      <c r="M9" s="29"/>
      <c r="N9" s="30"/>
      <c r="O9" s="30"/>
      <c r="P9" s="28"/>
      <c r="Q9" s="28"/>
    </row>
    <row r="10" spans="2:17" ht="33.5" customHeight="1" x14ac:dyDescent="0.2">
      <c r="B10" s="11">
        <f t="shared" si="0"/>
        <v>7</v>
      </c>
      <c r="C10" s="25">
        <v>44728</v>
      </c>
      <c r="D10" s="27" t="s">
        <v>63</v>
      </c>
      <c r="E10" s="13" t="s">
        <v>38</v>
      </c>
      <c r="F10" s="18" t="s">
        <v>18</v>
      </c>
      <c r="G10" s="15" t="s">
        <v>15</v>
      </c>
      <c r="H10" s="16" t="s">
        <v>16</v>
      </c>
      <c r="I10" s="17">
        <v>1</v>
      </c>
      <c r="K10" s="28"/>
      <c r="L10" s="29"/>
      <c r="M10" s="29"/>
      <c r="N10" s="30"/>
      <c r="O10" s="30"/>
      <c r="P10" s="28"/>
      <c r="Q10" s="28"/>
    </row>
    <row r="11" spans="2:17" ht="33.5" customHeight="1" thickBot="1" x14ac:dyDescent="0.25">
      <c r="B11" s="19">
        <f t="shared" si="0"/>
        <v>8</v>
      </c>
      <c r="C11" s="26">
        <v>44742</v>
      </c>
      <c r="D11" s="58" t="s">
        <v>40</v>
      </c>
      <c r="E11" s="20" t="s">
        <v>38</v>
      </c>
      <c r="F11" s="21" t="s">
        <v>53</v>
      </c>
      <c r="G11" s="41" t="s">
        <v>15</v>
      </c>
      <c r="H11" s="42" t="s">
        <v>16</v>
      </c>
      <c r="I11" s="43">
        <v>1</v>
      </c>
      <c r="K11" s="28"/>
      <c r="L11" s="29"/>
      <c r="M11" s="29"/>
      <c r="N11" s="30"/>
      <c r="O11" s="30"/>
      <c r="P11" s="28"/>
      <c r="Q11" s="28"/>
    </row>
    <row r="12" spans="2:17" ht="33.5" customHeight="1" x14ac:dyDescent="0.2">
      <c r="B12" s="33">
        <v>9</v>
      </c>
      <c r="C12" s="32">
        <v>44799</v>
      </c>
      <c r="D12" s="34" t="s">
        <v>19</v>
      </c>
      <c r="E12" s="35" t="s">
        <v>33</v>
      </c>
      <c r="F12" s="36" t="s">
        <v>20</v>
      </c>
      <c r="G12" s="37" t="s">
        <v>11</v>
      </c>
      <c r="H12" s="38" t="s">
        <v>12</v>
      </c>
      <c r="I12" s="39">
        <v>1</v>
      </c>
      <c r="K12" s="40" t="s">
        <v>50</v>
      </c>
    </row>
    <row r="13" spans="2:17" ht="33.5" customHeight="1" x14ac:dyDescent="0.2">
      <c r="B13" s="10">
        <v>10</v>
      </c>
      <c r="C13" s="25">
        <v>44812</v>
      </c>
      <c r="D13" s="27" t="s">
        <v>48</v>
      </c>
      <c r="E13" s="13" t="s">
        <v>33</v>
      </c>
      <c r="F13" s="14" t="s">
        <v>10</v>
      </c>
      <c r="G13" s="15" t="s">
        <v>15</v>
      </c>
      <c r="H13" s="16" t="s">
        <v>16</v>
      </c>
      <c r="I13" s="17">
        <v>1</v>
      </c>
    </row>
    <row r="14" spans="2:17" ht="33.5" customHeight="1" x14ac:dyDescent="0.2">
      <c r="B14" s="11">
        <v>11</v>
      </c>
      <c r="C14" s="25">
        <v>44819</v>
      </c>
      <c r="D14" s="27" t="s">
        <v>48</v>
      </c>
      <c r="E14" s="13" t="s">
        <v>33</v>
      </c>
      <c r="F14" s="14" t="s">
        <v>24</v>
      </c>
      <c r="G14" s="15" t="s">
        <v>15</v>
      </c>
      <c r="H14" s="16" t="s">
        <v>16</v>
      </c>
      <c r="I14" s="17">
        <v>1</v>
      </c>
    </row>
    <row r="15" spans="2:17" ht="33.5" customHeight="1" x14ac:dyDescent="0.2">
      <c r="B15" s="10">
        <v>12</v>
      </c>
      <c r="C15" s="25">
        <v>44826</v>
      </c>
      <c r="D15" s="27" t="s">
        <v>48</v>
      </c>
      <c r="E15" s="13" t="s">
        <v>30</v>
      </c>
      <c r="F15" s="14" t="s">
        <v>76</v>
      </c>
      <c r="G15" s="15" t="s">
        <v>15</v>
      </c>
      <c r="H15" s="16" t="s">
        <v>16</v>
      </c>
      <c r="I15" s="17">
        <v>1</v>
      </c>
    </row>
    <row r="16" spans="2:17" ht="33.5" customHeight="1" x14ac:dyDescent="0.2">
      <c r="B16" s="11">
        <v>13</v>
      </c>
      <c r="C16" s="25">
        <v>44833</v>
      </c>
      <c r="D16" s="27" t="s">
        <v>48</v>
      </c>
      <c r="E16" s="13" t="s">
        <v>31</v>
      </c>
      <c r="F16" s="14" t="s">
        <v>77</v>
      </c>
      <c r="G16" s="15" t="s">
        <v>15</v>
      </c>
      <c r="H16" s="16" t="s">
        <v>16</v>
      </c>
      <c r="I16" s="17">
        <v>1</v>
      </c>
    </row>
    <row r="17" spans="2:12" ht="33.5" customHeight="1" x14ac:dyDescent="0.2">
      <c r="B17" s="10">
        <v>14</v>
      </c>
      <c r="C17" s="25">
        <v>44840</v>
      </c>
      <c r="D17" s="27" t="s">
        <v>48</v>
      </c>
      <c r="E17" s="13" t="s">
        <v>28</v>
      </c>
      <c r="F17" s="14" t="s">
        <v>64</v>
      </c>
      <c r="G17" s="15" t="s">
        <v>15</v>
      </c>
      <c r="H17" s="16" t="s">
        <v>16</v>
      </c>
      <c r="I17" s="17">
        <v>1</v>
      </c>
    </row>
    <row r="18" spans="2:12" ht="33.5" customHeight="1" x14ac:dyDescent="0.2">
      <c r="B18" s="11">
        <v>15</v>
      </c>
      <c r="C18" s="25">
        <v>44852</v>
      </c>
      <c r="D18" s="27" t="s">
        <v>48</v>
      </c>
      <c r="E18" s="13" t="s">
        <v>32</v>
      </c>
      <c r="F18" s="14" t="s">
        <v>79</v>
      </c>
      <c r="G18" s="15" t="s">
        <v>15</v>
      </c>
      <c r="H18" s="16" t="s">
        <v>80</v>
      </c>
      <c r="I18" s="17">
        <v>6</v>
      </c>
    </row>
    <row r="19" spans="2:12" ht="33.5" customHeight="1" x14ac:dyDescent="0.2">
      <c r="B19" s="10">
        <v>16</v>
      </c>
      <c r="C19" s="25">
        <v>44854</v>
      </c>
      <c r="D19" s="27" t="s">
        <v>48</v>
      </c>
      <c r="E19" s="13" t="s">
        <v>78</v>
      </c>
      <c r="F19" s="14" t="s">
        <v>65</v>
      </c>
      <c r="G19" s="15" t="s">
        <v>15</v>
      </c>
      <c r="H19" s="16" t="s">
        <v>16</v>
      </c>
      <c r="I19" s="17">
        <v>1</v>
      </c>
    </row>
    <row r="20" spans="2:12" ht="33.5" customHeight="1" x14ac:dyDescent="0.2">
      <c r="B20" s="11">
        <v>17</v>
      </c>
      <c r="C20" s="25">
        <v>44861</v>
      </c>
      <c r="D20" s="27" t="s">
        <v>48</v>
      </c>
      <c r="E20" s="13" t="s">
        <v>33</v>
      </c>
      <c r="F20" s="14" t="s">
        <v>66</v>
      </c>
      <c r="G20" s="15" t="s">
        <v>15</v>
      </c>
      <c r="H20" s="16" t="s">
        <v>16</v>
      </c>
      <c r="I20" s="17">
        <v>1</v>
      </c>
    </row>
    <row r="21" spans="2:12" ht="33.5" customHeight="1" x14ac:dyDescent="0.2">
      <c r="B21" s="11">
        <v>18</v>
      </c>
      <c r="C21" s="25">
        <v>44882</v>
      </c>
      <c r="D21" s="27" t="s">
        <v>48</v>
      </c>
      <c r="E21" s="13" t="s">
        <v>44</v>
      </c>
      <c r="F21" s="14" t="s">
        <v>45</v>
      </c>
      <c r="G21" s="15" t="s">
        <v>11</v>
      </c>
      <c r="H21" s="16" t="s">
        <v>47</v>
      </c>
      <c r="I21" s="17">
        <v>2</v>
      </c>
      <c r="K21" s="40" t="s">
        <v>43</v>
      </c>
    </row>
    <row r="22" spans="2:12" ht="33.5" customHeight="1" thickBot="1" x14ac:dyDescent="0.25">
      <c r="B22" s="10">
        <v>19</v>
      </c>
      <c r="C22" s="26">
        <v>44889</v>
      </c>
      <c r="D22" s="57" t="s">
        <v>25</v>
      </c>
      <c r="E22" s="20" t="s">
        <v>57</v>
      </c>
      <c r="F22" s="21" t="s">
        <v>61</v>
      </c>
      <c r="G22" s="41" t="s">
        <v>15</v>
      </c>
      <c r="H22" s="42" t="s">
        <v>58</v>
      </c>
      <c r="I22" s="43">
        <v>2</v>
      </c>
      <c r="L22" s="40"/>
    </row>
    <row r="23" spans="2:12" ht="33.5" customHeight="1" x14ac:dyDescent="0.2">
      <c r="B23" s="33">
        <v>20</v>
      </c>
      <c r="C23" s="32">
        <v>44938</v>
      </c>
      <c r="D23" s="34" t="s">
        <v>25</v>
      </c>
      <c r="E23" s="35" t="s">
        <v>57</v>
      </c>
      <c r="F23" s="36" t="s">
        <v>60</v>
      </c>
      <c r="G23" s="37" t="s">
        <v>15</v>
      </c>
      <c r="H23" s="38" t="s">
        <v>16</v>
      </c>
      <c r="I23" s="39">
        <v>1</v>
      </c>
    </row>
    <row r="24" spans="2:12" ht="33.5" customHeight="1" x14ac:dyDescent="0.2">
      <c r="B24" s="11">
        <v>21</v>
      </c>
      <c r="C24" s="25">
        <v>44945</v>
      </c>
      <c r="D24" s="27" t="s">
        <v>48</v>
      </c>
      <c r="E24" s="13" t="s">
        <v>34</v>
      </c>
      <c r="F24" s="14" t="s">
        <v>26</v>
      </c>
      <c r="G24" s="15" t="s">
        <v>15</v>
      </c>
      <c r="H24" s="16" t="s">
        <v>16</v>
      </c>
      <c r="I24" s="17">
        <v>1</v>
      </c>
      <c r="K24" s="40"/>
    </row>
    <row r="25" spans="2:12" ht="33.5" customHeight="1" x14ac:dyDescent="0.2">
      <c r="B25" s="11">
        <v>22</v>
      </c>
      <c r="C25" s="25">
        <v>44952</v>
      </c>
      <c r="D25" s="27" t="s">
        <v>48</v>
      </c>
      <c r="E25" s="13" t="s">
        <v>34</v>
      </c>
      <c r="F25" s="14" t="s">
        <v>59</v>
      </c>
      <c r="G25" s="15" t="s">
        <v>15</v>
      </c>
      <c r="H25" s="16" t="s">
        <v>16</v>
      </c>
      <c r="I25" s="17">
        <v>1</v>
      </c>
      <c r="K25" s="40"/>
    </row>
    <row r="26" spans="2:12" ht="33.5" customHeight="1" x14ac:dyDescent="0.2">
      <c r="B26" s="11">
        <v>23</v>
      </c>
      <c r="C26" s="25">
        <v>44959</v>
      </c>
      <c r="D26" s="27" t="s">
        <v>48</v>
      </c>
      <c r="E26" s="13" t="s">
        <v>35</v>
      </c>
      <c r="F26" s="14" t="s">
        <v>73</v>
      </c>
      <c r="G26" s="15" t="s">
        <v>15</v>
      </c>
      <c r="H26" s="16" t="s">
        <v>16</v>
      </c>
      <c r="I26" s="17">
        <v>1</v>
      </c>
      <c r="K26" s="40"/>
    </row>
    <row r="27" spans="2:12" ht="33.5" customHeight="1" x14ac:dyDescent="0.2">
      <c r="B27" s="11">
        <v>24</v>
      </c>
      <c r="C27" s="25">
        <v>44966</v>
      </c>
      <c r="D27" s="27" t="s">
        <v>48</v>
      </c>
      <c r="E27" s="13" t="s">
        <v>35</v>
      </c>
      <c r="F27" s="14" t="s">
        <v>74</v>
      </c>
      <c r="G27" s="15" t="s">
        <v>15</v>
      </c>
      <c r="H27" s="16" t="s">
        <v>16</v>
      </c>
      <c r="I27" s="17">
        <v>1</v>
      </c>
      <c r="K27" s="40"/>
    </row>
    <row r="28" spans="2:12" ht="33.5" customHeight="1" x14ac:dyDescent="0.2">
      <c r="B28" s="11">
        <v>25</v>
      </c>
      <c r="C28" s="25">
        <v>44973</v>
      </c>
      <c r="D28" s="27" t="s">
        <v>48</v>
      </c>
      <c r="E28" s="13" t="s">
        <v>36</v>
      </c>
      <c r="F28" s="14" t="s">
        <v>39</v>
      </c>
      <c r="G28" s="15" t="s">
        <v>15</v>
      </c>
      <c r="H28" s="16" t="s">
        <v>16</v>
      </c>
      <c r="I28" s="17">
        <v>1</v>
      </c>
    </row>
    <row r="29" spans="2:12" ht="33.5" customHeight="1" x14ac:dyDescent="0.2">
      <c r="B29" s="10">
        <v>26</v>
      </c>
      <c r="C29" s="25">
        <v>44993</v>
      </c>
      <c r="D29" s="27" t="s">
        <v>48</v>
      </c>
      <c r="E29" s="13" t="s">
        <v>51</v>
      </c>
      <c r="F29" s="14" t="s">
        <v>54</v>
      </c>
      <c r="G29" s="15" t="s">
        <v>46</v>
      </c>
      <c r="H29" s="16" t="s">
        <v>16</v>
      </c>
      <c r="I29" s="17">
        <v>1</v>
      </c>
      <c r="K29" s="40"/>
    </row>
    <row r="30" spans="2:12" ht="33.5" customHeight="1" thickBot="1" x14ac:dyDescent="0.25">
      <c r="B30" s="49">
        <v>27</v>
      </c>
      <c r="C30" s="26">
        <v>45000</v>
      </c>
      <c r="D30" s="58" t="s">
        <v>48</v>
      </c>
      <c r="E30" s="20" t="s">
        <v>69</v>
      </c>
      <c r="F30" s="21" t="s">
        <v>70</v>
      </c>
      <c r="G30" s="41" t="s">
        <v>46</v>
      </c>
      <c r="H30" s="42" t="s">
        <v>47</v>
      </c>
      <c r="I30" s="43">
        <v>2</v>
      </c>
      <c r="K30" s="40" t="s">
        <v>43</v>
      </c>
    </row>
    <row r="31" spans="2:12" ht="13.5" thickBot="1" x14ac:dyDescent="0.25">
      <c r="B31" s="22"/>
      <c r="C31" s="22"/>
      <c r="E31" s="22"/>
      <c r="F31" s="22"/>
      <c r="G31" s="45" t="s">
        <v>27</v>
      </c>
      <c r="H31" s="46"/>
      <c r="I31" s="47">
        <f>SUM(I4:I30)</f>
        <v>35</v>
      </c>
    </row>
  </sheetData>
  <mergeCells count="1">
    <mergeCell ref="B1:I1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DEE8C-9CB4-4797-83BF-CDC6D5B95959}">
  <dimension ref="B1:Q35"/>
  <sheetViews>
    <sheetView tabSelected="1" topLeftCell="A28" workbookViewId="0">
      <selection activeCell="E34" sqref="E34"/>
    </sheetView>
  </sheetViews>
  <sheetFormatPr defaultRowHeight="13" x14ac:dyDescent="0.2"/>
  <cols>
    <col min="1" max="2" width="4.6328125" customWidth="1"/>
    <col min="3" max="3" width="10" customWidth="1"/>
    <col min="4" max="4" width="21.26953125" style="23" customWidth="1"/>
    <col min="5" max="5" width="22.453125" customWidth="1"/>
    <col min="6" max="6" width="36.26953125" customWidth="1"/>
    <col min="7" max="7" width="7.26953125" style="24" customWidth="1"/>
    <col min="8" max="8" width="10.81640625" style="24" customWidth="1"/>
    <col min="9" max="9" width="5.36328125" customWidth="1"/>
    <col min="10" max="10" width="4.6328125" customWidth="1"/>
    <col min="13" max="13" width="32.7265625" customWidth="1"/>
  </cols>
  <sheetData>
    <row r="1" spans="2:17" ht="30" customHeight="1" x14ac:dyDescent="0.3">
      <c r="B1" s="59" t="s">
        <v>75</v>
      </c>
      <c r="C1" s="59"/>
      <c r="D1" s="59"/>
      <c r="E1" s="59"/>
      <c r="F1" s="59"/>
      <c r="G1" s="59"/>
      <c r="H1" s="59"/>
      <c r="I1" s="59"/>
    </row>
    <row r="2" spans="2:17" ht="9.75" customHeight="1" thickBot="1" x14ac:dyDescent="0.25">
      <c r="B2" s="1"/>
      <c r="C2" s="1"/>
      <c r="D2" s="2"/>
      <c r="E2" s="1"/>
      <c r="F2" s="1"/>
      <c r="G2" s="3"/>
      <c r="H2" s="3"/>
      <c r="I2" s="1"/>
    </row>
    <row r="3" spans="2:17" s="9" customFormat="1" ht="31" customHeight="1" thickBot="1" x14ac:dyDescent="0.25">
      <c r="B3" s="4" t="s">
        <v>0</v>
      </c>
      <c r="C3" s="5" t="s">
        <v>2</v>
      </c>
      <c r="D3" s="4" t="s">
        <v>3</v>
      </c>
      <c r="E3" s="6" t="s">
        <v>4</v>
      </c>
      <c r="F3" s="7" t="s">
        <v>5</v>
      </c>
      <c r="G3" s="8" t="s">
        <v>6</v>
      </c>
      <c r="H3" s="5" t="s">
        <v>7</v>
      </c>
      <c r="I3" s="7" t="s">
        <v>8</v>
      </c>
    </row>
    <row r="4" spans="2:17" ht="31" customHeight="1" x14ac:dyDescent="0.2">
      <c r="B4" s="33">
        <v>1</v>
      </c>
      <c r="C4" s="32">
        <v>44665</v>
      </c>
      <c r="D4" s="48" t="s">
        <v>9</v>
      </c>
      <c r="E4" s="35" t="s">
        <v>62</v>
      </c>
      <c r="F4" s="36" t="s">
        <v>9</v>
      </c>
      <c r="G4" s="37" t="s">
        <v>11</v>
      </c>
      <c r="H4" s="38" t="s">
        <v>16</v>
      </c>
      <c r="I4" s="39">
        <v>1</v>
      </c>
    </row>
    <row r="5" spans="2:17" ht="31" customHeight="1" x14ac:dyDescent="0.2">
      <c r="B5" s="11">
        <f>B4+1</f>
        <v>2</v>
      </c>
      <c r="C5" s="25">
        <v>44672</v>
      </c>
      <c r="D5" s="12" t="s">
        <v>13</v>
      </c>
      <c r="E5" s="13" t="s">
        <v>62</v>
      </c>
      <c r="F5" s="14" t="s">
        <v>10</v>
      </c>
      <c r="G5" s="15" t="s">
        <v>11</v>
      </c>
      <c r="H5" s="16" t="s">
        <v>12</v>
      </c>
      <c r="I5" s="17">
        <v>1</v>
      </c>
      <c r="K5" s="44" t="s">
        <v>50</v>
      </c>
      <c r="L5" s="28"/>
      <c r="M5" s="29"/>
      <c r="N5" s="28"/>
      <c r="O5" s="28"/>
      <c r="P5" s="28"/>
      <c r="Q5" s="28"/>
    </row>
    <row r="6" spans="2:17" ht="31" customHeight="1" x14ac:dyDescent="0.2">
      <c r="B6" s="10">
        <f t="shared" ref="B6:B34" si="0">B5+1</f>
        <v>3</v>
      </c>
      <c r="C6" s="25">
        <v>44687</v>
      </c>
      <c r="D6" s="27" t="s">
        <v>40</v>
      </c>
      <c r="E6" s="13" t="s">
        <v>37</v>
      </c>
      <c r="F6" s="14" t="s">
        <v>14</v>
      </c>
      <c r="G6" s="15" t="s">
        <v>15</v>
      </c>
      <c r="H6" s="16" t="s">
        <v>16</v>
      </c>
      <c r="I6" s="17">
        <v>1</v>
      </c>
      <c r="K6" s="40"/>
      <c r="L6" s="29"/>
      <c r="M6" s="29"/>
      <c r="N6" s="30"/>
      <c r="O6" s="30"/>
      <c r="P6" s="30"/>
      <c r="Q6" s="28"/>
    </row>
    <row r="7" spans="2:17" ht="31" customHeight="1" x14ac:dyDescent="0.2">
      <c r="B7" s="11">
        <f t="shared" si="0"/>
        <v>4</v>
      </c>
      <c r="C7" s="25">
        <v>44694</v>
      </c>
      <c r="D7" s="27" t="s">
        <v>40</v>
      </c>
      <c r="E7" s="13" t="s">
        <v>29</v>
      </c>
      <c r="F7" s="14" t="s">
        <v>55</v>
      </c>
      <c r="G7" s="15" t="s">
        <v>15</v>
      </c>
      <c r="H7" s="16" t="s">
        <v>16</v>
      </c>
      <c r="I7" s="17">
        <v>1</v>
      </c>
      <c r="K7" s="28"/>
      <c r="L7" s="29"/>
      <c r="M7" s="29"/>
      <c r="N7" s="30"/>
      <c r="O7" s="30"/>
      <c r="P7" s="28"/>
      <c r="Q7" s="28"/>
    </row>
    <row r="8" spans="2:17" ht="31" customHeight="1" x14ac:dyDescent="0.2">
      <c r="B8" s="10">
        <f t="shared" si="0"/>
        <v>5</v>
      </c>
      <c r="C8" s="25">
        <v>44708</v>
      </c>
      <c r="D8" s="27" t="s">
        <v>40</v>
      </c>
      <c r="E8" s="13" t="s">
        <v>28</v>
      </c>
      <c r="F8" s="18" t="s">
        <v>41</v>
      </c>
      <c r="G8" s="15" t="s">
        <v>15</v>
      </c>
      <c r="H8" s="16" t="s">
        <v>16</v>
      </c>
      <c r="I8" s="17">
        <v>1</v>
      </c>
      <c r="K8" s="28"/>
      <c r="L8" s="29"/>
      <c r="M8" s="31"/>
      <c r="N8" s="30"/>
      <c r="O8" s="30"/>
      <c r="P8" s="28"/>
      <c r="Q8" s="28"/>
    </row>
    <row r="9" spans="2:17" ht="31" customHeight="1" x14ac:dyDescent="0.2">
      <c r="B9" s="11">
        <f t="shared" si="0"/>
        <v>6</v>
      </c>
      <c r="C9" s="25">
        <v>44722</v>
      </c>
      <c r="D9" s="27" t="s">
        <v>40</v>
      </c>
      <c r="E9" s="13" t="s">
        <v>28</v>
      </c>
      <c r="F9" s="18" t="s">
        <v>42</v>
      </c>
      <c r="G9" s="15" t="s">
        <v>15</v>
      </c>
      <c r="H9" s="16" t="s">
        <v>16</v>
      </c>
      <c r="I9" s="17">
        <v>1</v>
      </c>
      <c r="K9" s="28"/>
      <c r="L9" s="29"/>
      <c r="M9" s="29"/>
      <c r="N9" s="30"/>
      <c r="O9" s="30"/>
      <c r="P9" s="28"/>
      <c r="Q9" s="28"/>
    </row>
    <row r="10" spans="2:17" ht="31" customHeight="1" x14ac:dyDescent="0.2">
      <c r="B10" s="11">
        <f t="shared" si="0"/>
        <v>7</v>
      </c>
      <c r="C10" s="25">
        <v>44729</v>
      </c>
      <c r="D10" s="27" t="s">
        <v>40</v>
      </c>
      <c r="E10" s="13" t="s">
        <v>38</v>
      </c>
      <c r="F10" s="18" t="s">
        <v>17</v>
      </c>
      <c r="G10" s="15" t="s">
        <v>15</v>
      </c>
      <c r="H10" s="16" t="s">
        <v>16</v>
      </c>
      <c r="I10" s="17">
        <v>1</v>
      </c>
      <c r="K10" s="28"/>
      <c r="L10" s="29"/>
      <c r="M10" s="29"/>
      <c r="N10" s="30"/>
      <c r="O10" s="30"/>
      <c r="P10" s="28"/>
      <c r="Q10" s="28"/>
    </row>
    <row r="11" spans="2:17" ht="31" customHeight="1" x14ac:dyDescent="0.2">
      <c r="B11" s="11">
        <f t="shared" si="0"/>
        <v>8</v>
      </c>
      <c r="C11" s="25">
        <v>44743</v>
      </c>
      <c r="D11" s="27" t="s">
        <v>40</v>
      </c>
      <c r="E11" s="13" t="s">
        <v>38</v>
      </c>
      <c r="F11" s="14" t="s">
        <v>18</v>
      </c>
      <c r="G11" s="15" t="s">
        <v>15</v>
      </c>
      <c r="H11" s="16" t="s">
        <v>16</v>
      </c>
      <c r="I11" s="17">
        <v>1</v>
      </c>
      <c r="K11" s="28"/>
      <c r="L11" s="29"/>
      <c r="M11" s="29"/>
      <c r="N11" s="30"/>
      <c r="O11" s="30"/>
      <c r="P11" s="28"/>
      <c r="Q11" s="28"/>
    </row>
    <row r="12" spans="2:17" ht="31" customHeight="1" x14ac:dyDescent="0.2">
      <c r="B12" s="11">
        <f t="shared" si="0"/>
        <v>9</v>
      </c>
      <c r="C12" s="25">
        <v>44750</v>
      </c>
      <c r="D12" s="27" t="s">
        <v>48</v>
      </c>
      <c r="E12" s="13" t="s">
        <v>1</v>
      </c>
      <c r="F12" s="14" t="s">
        <v>56</v>
      </c>
      <c r="G12" s="15" t="s">
        <v>11</v>
      </c>
      <c r="H12" s="16" t="s">
        <v>16</v>
      </c>
      <c r="I12" s="17">
        <v>1</v>
      </c>
      <c r="K12" s="40" t="s">
        <v>49</v>
      </c>
    </row>
    <row r="13" spans="2:17" ht="31" customHeight="1" thickBot="1" x14ac:dyDescent="0.25">
      <c r="B13" s="50">
        <f t="shared" si="0"/>
        <v>10</v>
      </c>
      <c r="C13" s="51">
        <v>44757</v>
      </c>
      <c r="D13" s="52" t="s">
        <v>40</v>
      </c>
      <c r="E13" s="53" t="s">
        <v>38</v>
      </c>
      <c r="F13" s="54" t="s">
        <v>53</v>
      </c>
      <c r="G13" s="30" t="s">
        <v>15</v>
      </c>
      <c r="H13" s="55" t="s">
        <v>16</v>
      </c>
      <c r="I13" s="56">
        <v>1</v>
      </c>
    </row>
    <row r="14" spans="2:17" ht="31" customHeight="1" x14ac:dyDescent="0.2">
      <c r="B14" s="33">
        <f t="shared" si="0"/>
        <v>11</v>
      </c>
      <c r="C14" s="32">
        <v>44799</v>
      </c>
      <c r="D14" s="34" t="s">
        <v>19</v>
      </c>
      <c r="E14" s="35" t="s">
        <v>33</v>
      </c>
      <c r="F14" s="36" t="s">
        <v>20</v>
      </c>
      <c r="G14" s="37" t="s">
        <v>11</v>
      </c>
      <c r="H14" s="38" t="s">
        <v>12</v>
      </c>
      <c r="I14" s="39">
        <v>1</v>
      </c>
      <c r="K14" s="40" t="s">
        <v>50</v>
      </c>
    </row>
    <row r="15" spans="2:17" ht="31" customHeight="1" x14ac:dyDescent="0.2">
      <c r="B15" s="10">
        <f t="shared" si="0"/>
        <v>12</v>
      </c>
      <c r="C15" s="25">
        <v>44813</v>
      </c>
      <c r="D15" s="27" t="s">
        <v>48</v>
      </c>
      <c r="E15" s="13" t="s">
        <v>33</v>
      </c>
      <c r="F15" s="14" t="s">
        <v>10</v>
      </c>
      <c r="G15" s="15" t="s">
        <v>15</v>
      </c>
      <c r="H15" s="16" t="s">
        <v>16</v>
      </c>
      <c r="I15" s="17">
        <v>1</v>
      </c>
    </row>
    <row r="16" spans="2:17" ht="31" customHeight="1" x14ac:dyDescent="0.2">
      <c r="B16" s="11">
        <f t="shared" si="0"/>
        <v>13</v>
      </c>
      <c r="C16" s="25">
        <v>44820</v>
      </c>
      <c r="D16" s="27" t="s">
        <v>48</v>
      </c>
      <c r="E16" s="13" t="s">
        <v>33</v>
      </c>
      <c r="F16" s="14" t="s">
        <v>24</v>
      </c>
      <c r="G16" s="15" t="s">
        <v>15</v>
      </c>
      <c r="H16" s="16" t="s">
        <v>16</v>
      </c>
      <c r="I16" s="17">
        <v>1</v>
      </c>
    </row>
    <row r="17" spans="2:12" ht="31" customHeight="1" x14ac:dyDescent="0.2">
      <c r="B17" s="10">
        <f t="shared" si="0"/>
        <v>14</v>
      </c>
      <c r="C17" s="25">
        <v>44834</v>
      </c>
      <c r="D17" s="27" t="s">
        <v>48</v>
      </c>
      <c r="E17" s="13" t="s">
        <v>30</v>
      </c>
      <c r="F17" s="14" t="s">
        <v>21</v>
      </c>
      <c r="G17" s="15" t="s">
        <v>15</v>
      </c>
      <c r="H17" s="16" t="s">
        <v>16</v>
      </c>
      <c r="I17" s="17">
        <v>1</v>
      </c>
    </row>
    <row r="18" spans="2:12" ht="31" customHeight="1" x14ac:dyDescent="0.2">
      <c r="B18" s="11">
        <f t="shared" si="0"/>
        <v>15</v>
      </c>
      <c r="C18" s="25">
        <v>44841</v>
      </c>
      <c r="D18" s="27" t="s">
        <v>48</v>
      </c>
      <c r="E18" s="13" t="s">
        <v>31</v>
      </c>
      <c r="F18" s="14" t="s">
        <v>22</v>
      </c>
      <c r="G18" s="15" t="s">
        <v>15</v>
      </c>
      <c r="H18" s="16" t="s">
        <v>23</v>
      </c>
      <c r="I18" s="17">
        <v>6</v>
      </c>
    </row>
    <row r="19" spans="2:12" ht="31" customHeight="1" x14ac:dyDescent="0.2">
      <c r="B19" s="10">
        <f t="shared" si="0"/>
        <v>16</v>
      </c>
      <c r="C19" s="25">
        <v>44855</v>
      </c>
      <c r="D19" s="27" t="s">
        <v>48</v>
      </c>
      <c r="E19" s="13" t="s">
        <v>32</v>
      </c>
      <c r="F19" s="14" t="s">
        <v>65</v>
      </c>
      <c r="G19" s="15" t="s">
        <v>15</v>
      </c>
      <c r="H19" s="16" t="s">
        <v>16</v>
      </c>
      <c r="I19" s="17">
        <v>1</v>
      </c>
    </row>
    <row r="20" spans="2:12" ht="31" customHeight="1" x14ac:dyDescent="0.2">
      <c r="B20" s="10">
        <f t="shared" si="0"/>
        <v>17</v>
      </c>
      <c r="C20" s="25">
        <v>44862</v>
      </c>
      <c r="D20" s="27" t="s">
        <v>48</v>
      </c>
      <c r="E20" s="13" t="s">
        <v>33</v>
      </c>
      <c r="F20" s="14" t="s">
        <v>64</v>
      </c>
      <c r="G20" s="15" t="s">
        <v>15</v>
      </c>
      <c r="H20" s="16" t="s">
        <v>16</v>
      </c>
      <c r="I20" s="17">
        <v>1</v>
      </c>
    </row>
    <row r="21" spans="2:12" ht="31" customHeight="1" x14ac:dyDescent="0.2">
      <c r="B21" s="10">
        <f t="shared" si="0"/>
        <v>18</v>
      </c>
      <c r="C21" s="25">
        <v>44869</v>
      </c>
      <c r="D21" s="27" t="s">
        <v>48</v>
      </c>
      <c r="E21" s="13" t="s">
        <v>33</v>
      </c>
      <c r="F21" s="14" t="s">
        <v>66</v>
      </c>
      <c r="G21" s="15" t="s">
        <v>15</v>
      </c>
      <c r="H21" s="16" t="s">
        <v>16</v>
      </c>
      <c r="I21" s="17">
        <v>1</v>
      </c>
    </row>
    <row r="22" spans="2:12" ht="31" customHeight="1" x14ac:dyDescent="0.2">
      <c r="B22" s="10">
        <f t="shared" si="0"/>
        <v>19</v>
      </c>
      <c r="C22" s="25">
        <v>44876</v>
      </c>
      <c r="D22" s="27" t="s">
        <v>48</v>
      </c>
      <c r="E22" s="13" t="s">
        <v>33</v>
      </c>
      <c r="F22" s="14" t="s">
        <v>67</v>
      </c>
      <c r="G22" s="15" t="s">
        <v>15</v>
      </c>
      <c r="H22" s="16" t="s">
        <v>16</v>
      </c>
      <c r="I22" s="17">
        <v>1</v>
      </c>
      <c r="K22" s="40"/>
    </row>
    <row r="23" spans="2:12" ht="31" customHeight="1" x14ac:dyDescent="0.2">
      <c r="B23" s="10">
        <f t="shared" si="0"/>
        <v>20</v>
      </c>
      <c r="C23" s="25">
        <v>44883</v>
      </c>
      <c r="D23" s="27" t="s">
        <v>48</v>
      </c>
      <c r="E23" s="13" t="s">
        <v>44</v>
      </c>
      <c r="F23" s="14" t="s">
        <v>45</v>
      </c>
      <c r="G23" s="15" t="s">
        <v>11</v>
      </c>
      <c r="H23" s="16" t="s">
        <v>47</v>
      </c>
      <c r="I23" s="17">
        <v>2</v>
      </c>
      <c r="K23" s="40" t="s">
        <v>43</v>
      </c>
    </row>
    <row r="24" spans="2:12" ht="31" customHeight="1" thickBot="1" x14ac:dyDescent="0.25">
      <c r="B24" s="19">
        <f t="shared" si="0"/>
        <v>21</v>
      </c>
      <c r="C24" s="26">
        <v>44897</v>
      </c>
      <c r="D24" s="57" t="s">
        <v>25</v>
      </c>
      <c r="E24" s="20" t="s">
        <v>57</v>
      </c>
      <c r="F24" s="21" t="s">
        <v>61</v>
      </c>
      <c r="G24" s="41" t="s">
        <v>15</v>
      </c>
      <c r="H24" s="42" t="s">
        <v>58</v>
      </c>
      <c r="I24" s="43">
        <v>1</v>
      </c>
      <c r="L24" s="40"/>
    </row>
    <row r="25" spans="2:12" ht="31" customHeight="1" x14ac:dyDescent="0.2">
      <c r="B25" s="33">
        <f t="shared" si="0"/>
        <v>22</v>
      </c>
      <c r="C25" s="32">
        <v>44939</v>
      </c>
      <c r="D25" s="34" t="s">
        <v>25</v>
      </c>
      <c r="E25" s="35" t="s">
        <v>57</v>
      </c>
      <c r="F25" s="36" t="s">
        <v>60</v>
      </c>
      <c r="G25" s="37" t="s">
        <v>15</v>
      </c>
      <c r="H25" s="38" t="s">
        <v>16</v>
      </c>
      <c r="I25" s="39">
        <v>1</v>
      </c>
    </row>
    <row r="26" spans="2:12" ht="31" customHeight="1" x14ac:dyDescent="0.2">
      <c r="B26" s="11">
        <f t="shared" si="0"/>
        <v>23</v>
      </c>
      <c r="C26" s="25">
        <v>44946</v>
      </c>
      <c r="D26" s="27" t="s">
        <v>48</v>
      </c>
      <c r="E26" s="13" t="s">
        <v>34</v>
      </c>
      <c r="F26" s="14" t="s">
        <v>26</v>
      </c>
      <c r="G26" s="15" t="s">
        <v>15</v>
      </c>
      <c r="H26" s="16" t="s">
        <v>16</v>
      </c>
      <c r="I26" s="17">
        <v>1</v>
      </c>
      <c r="K26" s="40"/>
    </row>
    <row r="27" spans="2:12" ht="31" customHeight="1" x14ac:dyDescent="0.2">
      <c r="B27" s="11">
        <f t="shared" si="0"/>
        <v>24</v>
      </c>
      <c r="C27" s="25">
        <v>44953</v>
      </c>
      <c r="D27" s="27" t="s">
        <v>48</v>
      </c>
      <c r="E27" s="13" t="s">
        <v>34</v>
      </c>
      <c r="F27" s="14" t="s">
        <v>59</v>
      </c>
      <c r="G27" s="15" t="s">
        <v>15</v>
      </c>
      <c r="H27" s="16" t="s">
        <v>16</v>
      </c>
      <c r="I27" s="17">
        <v>1</v>
      </c>
      <c r="K27" s="40"/>
    </row>
    <row r="28" spans="2:12" ht="31" customHeight="1" x14ac:dyDescent="0.2">
      <c r="B28" s="11">
        <f t="shared" si="0"/>
        <v>25</v>
      </c>
      <c r="C28" s="25">
        <v>44960</v>
      </c>
      <c r="D28" s="27" t="s">
        <v>48</v>
      </c>
      <c r="E28" s="13" t="s">
        <v>34</v>
      </c>
      <c r="F28" s="14" t="s">
        <v>72</v>
      </c>
      <c r="G28" s="15" t="s">
        <v>15</v>
      </c>
      <c r="H28" s="16" t="s">
        <v>16</v>
      </c>
      <c r="I28" s="17">
        <v>1</v>
      </c>
      <c r="K28" s="40"/>
    </row>
    <row r="29" spans="2:12" ht="31" customHeight="1" x14ac:dyDescent="0.2">
      <c r="B29" s="11">
        <f t="shared" si="0"/>
        <v>26</v>
      </c>
      <c r="C29" s="25">
        <v>44967</v>
      </c>
      <c r="D29" s="27" t="s">
        <v>48</v>
      </c>
      <c r="E29" s="13" t="s">
        <v>35</v>
      </c>
      <c r="F29" s="14" t="s">
        <v>73</v>
      </c>
      <c r="G29" s="15" t="s">
        <v>15</v>
      </c>
      <c r="H29" s="16" t="s">
        <v>16</v>
      </c>
      <c r="I29" s="17">
        <v>1</v>
      </c>
      <c r="K29" s="40"/>
    </row>
    <row r="30" spans="2:12" ht="31" customHeight="1" x14ac:dyDescent="0.2">
      <c r="B30" s="11">
        <f t="shared" si="0"/>
        <v>27</v>
      </c>
      <c r="C30" s="25">
        <v>44974</v>
      </c>
      <c r="D30" s="27" t="s">
        <v>48</v>
      </c>
      <c r="E30" s="13" t="s">
        <v>35</v>
      </c>
      <c r="F30" s="14" t="s">
        <v>74</v>
      </c>
      <c r="G30" s="15" t="s">
        <v>15</v>
      </c>
      <c r="H30" s="16" t="s">
        <v>16</v>
      </c>
      <c r="I30" s="17">
        <v>1</v>
      </c>
    </row>
    <row r="31" spans="2:12" ht="31" customHeight="1" x14ac:dyDescent="0.2">
      <c r="B31" s="10">
        <f>B29+1</f>
        <v>27</v>
      </c>
      <c r="C31" s="25">
        <v>44988</v>
      </c>
      <c r="D31" s="27" t="s">
        <v>48</v>
      </c>
      <c r="E31" s="13" t="s">
        <v>36</v>
      </c>
      <c r="F31" s="14" t="s">
        <v>39</v>
      </c>
      <c r="G31" s="15" t="s">
        <v>46</v>
      </c>
      <c r="H31" s="16" t="s">
        <v>16</v>
      </c>
      <c r="I31" s="17">
        <v>1</v>
      </c>
      <c r="K31" s="40"/>
    </row>
    <row r="32" spans="2:12" ht="31" customHeight="1" x14ac:dyDescent="0.2">
      <c r="B32" s="10">
        <f>B30+1</f>
        <v>28</v>
      </c>
      <c r="C32" s="25">
        <v>44991</v>
      </c>
      <c r="D32" s="27" t="s">
        <v>48</v>
      </c>
      <c r="E32" s="13" t="s">
        <v>52</v>
      </c>
      <c r="F32" s="14" t="s">
        <v>45</v>
      </c>
      <c r="G32" s="15" t="s">
        <v>46</v>
      </c>
      <c r="H32" s="16" t="s">
        <v>47</v>
      </c>
      <c r="I32" s="17">
        <v>2</v>
      </c>
      <c r="K32" s="40" t="s">
        <v>43</v>
      </c>
    </row>
    <row r="33" spans="2:11" ht="31" customHeight="1" x14ac:dyDescent="0.2">
      <c r="B33" s="11">
        <f t="shared" si="0"/>
        <v>29</v>
      </c>
      <c r="C33" s="25">
        <v>44995</v>
      </c>
      <c r="D33" s="27" t="s">
        <v>48</v>
      </c>
      <c r="E33" s="13" t="s">
        <v>51</v>
      </c>
      <c r="F33" s="14" t="s">
        <v>54</v>
      </c>
      <c r="G33" s="15" t="s">
        <v>15</v>
      </c>
      <c r="H33" s="16" t="s">
        <v>16</v>
      </c>
      <c r="I33" s="17">
        <v>1</v>
      </c>
      <c r="K33" s="40" t="s">
        <v>49</v>
      </c>
    </row>
    <row r="34" spans="2:11" ht="31" customHeight="1" thickBot="1" x14ac:dyDescent="0.25">
      <c r="B34" s="49">
        <f t="shared" si="0"/>
        <v>30</v>
      </c>
      <c r="C34" s="26">
        <v>45002</v>
      </c>
      <c r="D34" s="57" t="s">
        <v>68</v>
      </c>
      <c r="E34" s="20" t="s">
        <v>69</v>
      </c>
      <c r="F34" s="21" t="s">
        <v>70</v>
      </c>
      <c r="G34" s="41" t="s">
        <v>46</v>
      </c>
      <c r="H34" s="42" t="s">
        <v>71</v>
      </c>
      <c r="I34" s="43">
        <v>1</v>
      </c>
    </row>
    <row r="35" spans="2:11" ht="26.5" customHeight="1" thickBot="1" x14ac:dyDescent="0.25">
      <c r="B35" s="22"/>
      <c r="C35" s="22"/>
      <c r="E35" s="22"/>
      <c r="F35" s="22"/>
      <c r="G35" s="45" t="s">
        <v>27</v>
      </c>
      <c r="H35" s="46"/>
      <c r="I35" s="47">
        <f>SUM(I4:I34)</f>
        <v>38</v>
      </c>
    </row>
  </sheetData>
  <mergeCells count="1">
    <mergeCell ref="B1:I1"/>
  </mergeCells>
  <phoneticPr fontId="1"/>
  <pageMargins left="0.70866141732283472" right="0.70866141732283472" top="0.74803149606299213" bottom="0.74803149606299213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Ｒ5進探計画</vt:lpstr>
      <vt:lpstr>R4進路計画</vt:lpstr>
      <vt:lpstr>'Ｒ5進探計画'!Print_Area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　光男</dc:creator>
  <cp:lastModifiedBy>Administrator</cp:lastModifiedBy>
  <cp:lastPrinted>2023-06-21T04:44:54Z</cp:lastPrinted>
  <dcterms:created xsi:type="dcterms:W3CDTF">2002-04-03T01:59:30Z</dcterms:created>
  <dcterms:modified xsi:type="dcterms:W3CDTF">2023-06-21T04:45:07Z</dcterms:modified>
</cp:coreProperties>
</file>